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7" i="1" l="1"/>
  <c r="J27" i="1" s="1"/>
  <c r="I26" i="1"/>
  <c r="J26" i="1" s="1"/>
  <c r="I24" i="1"/>
  <c r="J24" i="1" s="1"/>
  <c r="I23" i="1"/>
  <c r="J23" i="1" s="1"/>
  <c r="I21" i="1"/>
  <c r="J21" i="1" s="1"/>
  <c r="I20" i="1"/>
  <c r="J20" i="1" s="1"/>
  <c r="I19" i="1"/>
  <c r="J19" i="1" s="1"/>
  <c r="I17" i="1"/>
  <c r="J17" i="1" s="1"/>
  <c r="I16" i="1"/>
  <c r="J16" i="1" s="1"/>
  <c r="I15" i="1"/>
  <c r="J15" i="1" s="1"/>
  <c r="I13" i="1"/>
  <c r="J13" i="1" s="1"/>
  <c r="I12" i="1"/>
  <c r="J12" i="1" s="1"/>
</calcChain>
</file>

<file path=xl/sharedStrings.xml><?xml version="1.0" encoding="utf-8"?>
<sst xmlns="http://schemas.openxmlformats.org/spreadsheetml/2006/main" count="58" uniqueCount="47">
  <si>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</si>
  <si>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</si>
  <si>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</si>
  <si>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</si>
  <si>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 xml:space="preserve"> «Инструментальная диагностика»</t>
  </si>
  <si>
    <t>исследование</t>
  </si>
  <si>
    <t xml:space="preserve">Функциональная  диагностика </t>
  </si>
  <si>
    <t xml:space="preserve">Электрокардиографические исследования </t>
  </si>
  <si>
    <t>3.1.1.1</t>
  </si>
  <si>
    <t>Электрокардиограмма в 12 отведениях без функциональных проб</t>
  </si>
  <si>
    <t>3.1.1.2</t>
  </si>
  <si>
    <t>Электрокардиограмма в 12 отведениях с функциональными пробами (за одну пробу)</t>
  </si>
  <si>
    <t xml:space="preserve"> Электрокардиографическое исследование с непрерывной суточной регистрацией электрокардиограммы  в период свободной активности пациента (холтеровское мониторирование) </t>
  </si>
  <si>
    <t>3.1.2.1.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</si>
  <si>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</t>
  </si>
  <si>
    <t>3.1.2.2.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</si>
  <si>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 с дополнительными функциями</t>
  </si>
  <si>
    <t>3.1.3.</t>
  </si>
  <si>
    <t>Электрокардиографическое исследование с дозированной физической нагрузкой (велоэргометрия, тредмил-тест)</t>
  </si>
  <si>
    <t>Исследование функций внешнего дыхания (на автоматизированном оборудовании)</t>
  </si>
  <si>
    <t>3.3.1.</t>
  </si>
  <si>
    <t>Исследование функций внешнего дыхания без проведения функциональных проб</t>
  </si>
  <si>
    <t>3.3.2.</t>
  </si>
  <si>
    <t>Проведение функциональной пробы при исследовании функции внешнего дыхания (за одну пробу)</t>
  </si>
  <si>
    <t>3.3.3.</t>
  </si>
  <si>
    <t>Пневмотахометрия</t>
  </si>
  <si>
    <t>Электроэнцефалографические исследования</t>
  </si>
  <si>
    <t>3.4.2.</t>
  </si>
  <si>
    <t>Электроэнцефалография с компьютерной обработкой данных</t>
  </si>
  <si>
    <t>3.4.3.</t>
  </si>
  <si>
    <t>Электроэнцефалография с функциональными пробами  (фотостимуляцией,гипервентиляц ией, фоностимуляцией)</t>
  </si>
  <si>
    <t>Динамическое исследование артериального давления при непрерывной суточной регистрации (суточное мониторирование артериального давления - СМАД)</t>
  </si>
  <si>
    <t>3.6.1.</t>
  </si>
  <si>
    <t>Динамическое исследование артериального давления при непрерывной суточной регистрации (суточное мониторирование артериального давления - СМАД) стандартное</t>
  </si>
  <si>
    <t>3.6.2.</t>
  </si>
  <si>
    <t>Динамическое исследование артериального давления при непрерывной суточной регистрации (суточное мониторирование артериального давления - СМАД) стандартное с дополнительными функциями</t>
  </si>
  <si>
    <t>№   п/п</t>
  </si>
  <si>
    <t>Наименование услуги</t>
  </si>
  <si>
    <t>Единица измерения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</si>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</sst>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7" workbookViewId="0">
      <selection activeCell="A12" sqref="A12:J27"/>
    </sheetView>
  </sheetViews>
  <sheetFormatPr defaultRowHeight="15" x14ac:dyDescent="0.25"/>
  <cols>
    <col min="2" max="2" width="0" style="1" hidden="1" customWidth="1"/>
    <col min="3" max="3" width="42.4257812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39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24" t="s">
        <v>3</v>
      </c>
      <c r="B6" s="24"/>
      <c r="C6" s="24"/>
      <c r="D6" s="24"/>
      <c r="E6" s="24"/>
      <c r="F6" s="24"/>
      <c r="G6" s="24"/>
      <c r="H6" s="7"/>
      <c r="I6" s="2"/>
      <c r="J6" s="2"/>
    </row>
    <row r="7" spans="1:10" ht="58.5" customHeight="1" thickBot="1" x14ac:dyDescent="0.3">
      <c r="A7" s="25" t="s">
        <v>46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60.75" thickBot="1" x14ac:dyDescent="0.3">
      <c r="A8" s="12" t="s">
        <v>36</v>
      </c>
      <c r="B8" s="26"/>
      <c r="C8" s="13" t="s">
        <v>37</v>
      </c>
      <c r="D8" s="14" t="s">
        <v>38</v>
      </c>
      <c r="E8" s="13" t="s">
        <v>40</v>
      </c>
      <c r="F8" s="13" t="s">
        <v>41</v>
      </c>
      <c r="G8" s="13" t="s">
        <v>42</v>
      </c>
      <c r="H8" s="13" t="s">
        <v>43</v>
      </c>
      <c r="I8" s="13" t="s">
        <v>44</v>
      </c>
      <c r="J8" s="15" t="s">
        <v>45</v>
      </c>
    </row>
    <row r="9" spans="1:10" ht="16.5" customHeight="1" x14ac:dyDescent="0.25">
      <c r="A9" s="18" t="s">
        <v>4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s="8" customFormat="1" ht="13.5" customHeight="1" x14ac:dyDescent="0.2">
      <c r="A10" s="20" t="s">
        <v>6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s="8" customFormat="1" ht="12.75" x14ac:dyDescent="0.2">
      <c r="A11" s="22" t="s">
        <v>7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s="8" customFormat="1" ht="24" x14ac:dyDescent="0.2">
      <c r="A12" s="27" t="s">
        <v>8</v>
      </c>
      <c r="B12" s="27"/>
      <c r="C12" s="28" t="s">
        <v>9</v>
      </c>
      <c r="D12" s="10" t="s">
        <v>5</v>
      </c>
      <c r="E12" s="16">
        <v>4.03</v>
      </c>
      <c r="F12" s="16">
        <v>0.28999999999999998</v>
      </c>
      <c r="G12" s="16">
        <v>0.03</v>
      </c>
      <c r="H12" s="16"/>
      <c r="I12" s="16">
        <f>F12+G12</f>
        <v>0.31999999999999995</v>
      </c>
      <c r="J12" s="17">
        <f>E12+I12</f>
        <v>4.3500000000000005</v>
      </c>
    </row>
    <row r="13" spans="1:10" s="8" customFormat="1" ht="24" x14ac:dyDescent="0.2">
      <c r="A13" s="27" t="s">
        <v>10</v>
      </c>
      <c r="B13" s="27"/>
      <c r="C13" s="29" t="s">
        <v>11</v>
      </c>
      <c r="D13" s="10" t="s">
        <v>5</v>
      </c>
      <c r="E13" s="16">
        <v>6.67</v>
      </c>
      <c r="F13" s="16">
        <v>0.7</v>
      </c>
      <c r="G13" s="16">
        <v>7.0000000000000007E-2</v>
      </c>
      <c r="H13" s="16"/>
      <c r="I13" s="16">
        <f>F13+G13</f>
        <v>0.77</v>
      </c>
      <c r="J13" s="17">
        <f>E13+I13</f>
        <v>7.4399999999999995</v>
      </c>
    </row>
    <row r="14" spans="1:10" s="8" customFormat="1" ht="12.75" customHeight="1" x14ac:dyDescent="0.2">
      <c r="A14" s="30" t="s">
        <v>12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s="8" customFormat="1" ht="51.75" customHeight="1" x14ac:dyDescent="0.2">
      <c r="A15" s="27" t="s">
        <v>13</v>
      </c>
      <c r="B15" s="31"/>
      <c r="C15" s="32" t="s">
        <v>14</v>
      </c>
      <c r="D15" s="10" t="s">
        <v>5</v>
      </c>
      <c r="E15" s="16">
        <v>29.05</v>
      </c>
      <c r="F15" s="16">
        <v>1.65</v>
      </c>
      <c r="G15" s="16">
        <v>0.13</v>
      </c>
      <c r="H15" s="16">
        <v>7.0000000000000007E-2</v>
      </c>
      <c r="I15" s="16">
        <f>F15+G15+H15</f>
        <v>1.8499999999999999</v>
      </c>
      <c r="J15" s="17">
        <f>E15+I15</f>
        <v>30.900000000000002</v>
      </c>
    </row>
    <row r="16" spans="1:10" s="8" customFormat="1" ht="60" x14ac:dyDescent="0.2">
      <c r="A16" s="27" t="s">
        <v>15</v>
      </c>
      <c r="B16" s="31"/>
      <c r="C16" s="32" t="s">
        <v>16</v>
      </c>
      <c r="D16" s="10" t="s">
        <v>5</v>
      </c>
      <c r="E16" s="16">
        <v>34.75</v>
      </c>
      <c r="F16" s="16">
        <v>1.65</v>
      </c>
      <c r="G16" s="16">
        <v>0.13</v>
      </c>
      <c r="H16" s="16">
        <v>7.0000000000000007E-2</v>
      </c>
      <c r="I16" s="16">
        <f>F16+G16+H16</f>
        <v>1.8499999999999999</v>
      </c>
      <c r="J16" s="17">
        <f>E16+I16</f>
        <v>36.6</v>
      </c>
    </row>
    <row r="17" spans="1:10" s="8" customFormat="1" ht="27" customHeight="1" x14ac:dyDescent="0.2">
      <c r="A17" s="27" t="s">
        <v>17</v>
      </c>
      <c r="B17" s="27"/>
      <c r="C17" s="29" t="s">
        <v>18</v>
      </c>
      <c r="D17" s="10" t="s">
        <v>5</v>
      </c>
      <c r="E17" s="16">
        <v>15.93</v>
      </c>
      <c r="F17" s="16">
        <v>0.38</v>
      </c>
      <c r="G17" s="16">
        <v>0.02</v>
      </c>
      <c r="H17" s="16">
        <v>0.03</v>
      </c>
      <c r="I17" s="16">
        <f>F17+G17+H17</f>
        <v>0.43000000000000005</v>
      </c>
      <c r="J17" s="17">
        <f>E17+I17</f>
        <v>16.36</v>
      </c>
    </row>
    <row r="18" spans="1:10" s="8" customFormat="1" ht="12.75" x14ac:dyDescent="0.2">
      <c r="A18" s="33" t="s">
        <v>19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0" s="8" customFormat="1" ht="24" x14ac:dyDescent="0.2">
      <c r="A19" s="27" t="s">
        <v>20</v>
      </c>
      <c r="B19" s="27"/>
      <c r="C19" s="28" t="s">
        <v>21</v>
      </c>
      <c r="D19" s="10" t="s">
        <v>5</v>
      </c>
      <c r="E19" s="16">
        <v>5.07</v>
      </c>
      <c r="F19" s="16">
        <v>0.1</v>
      </c>
      <c r="G19" s="16">
        <v>0.01</v>
      </c>
      <c r="H19" s="16"/>
      <c r="I19" s="16">
        <f>F19+G19</f>
        <v>0.11</v>
      </c>
      <c r="J19" s="17">
        <f>E19+I19</f>
        <v>5.1800000000000006</v>
      </c>
    </row>
    <row r="20" spans="1:10" s="8" customFormat="1" ht="24" x14ac:dyDescent="0.2">
      <c r="A20" s="27" t="s">
        <v>22</v>
      </c>
      <c r="B20" s="27"/>
      <c r="C20" s="28" t="s">
        <v>23</v>
      </c>
      <c r="D20" s="10" t="s">
        <v>5</v>
      </c>
      <c r="E20" s="16">
        <v>4.8899999999999997</v>
      </c>
      <c r="F20" s="16">
        <v>0.06</v>
      </c>
      <c r="G20" s="16">
        <v>0</v>
      </c>
      <c r="H20" s="16">
        <v>0.01</v>
      </c>
      <c r="I20" s="16">
        <f>F20+G20+H20</f>
        <v>6.9999999999999993E-2</v>
      </c>
      <c r="J20" s="17">
        <f>E20+I20</f>
        <v>4.96</v>
      </c>
    </row>
    <row r="21" spans="1:10" s="8" customFormat="1" ht="12.75" x14ac:dyDescent="0.2">
      <c r="A21" s="27" t="s">
        <v>24</v>
      </c>
      <c r="B21" s="27"/>
      <c r="C21" s="28" t="s">
        <v>25</v>
      </c>
      <c r="D21" s="10" t="s">
        <v>5</v>
      </c>
      <c r="E21" s="16">
        <v>1.31</v>
      </c>
      <c r="F21" s="16">
        <v>0.03</v>
      </c>
      <c r="G21" s="16">
        <v>0</v>
      </c>
      <c r="H21" s="16"/>
      <c r="I21" s="16">
        <f>F21+G21</f>
        <v>0.03</v>
      </c>
      <c r="J21" s="17">
        <f>E21+I21</f>
        <v>1.34</v>
      </c>
    </row>
    <row r="22" spans="1:10" s="8" customFormat="1" ht="12.75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s="8" customFormat="1" ht="24" x14ac:dyDescent="0.2">
      <c r="A23" s="27" t="s">
        <v>27</v>
      </c>
      <c r="B23" s="27"/>
      <c r="C23" s="29" t="s">
        <v>28</v>
      </c>
      <c r="D23" s="10" t="s">
        <v>5</v>
      </c>
      <c r="E23" s="16">
        <v>12.62</v>
      </c>
      <c r="F23" s="16">
        <v>0.57999999999999996</v>
      </c>
      <c r="G23" s="16">
        <v>0.05</v>
      </c>
      <c r="H23" s="16">
        <v>0.02</v>
      </c>
      <c r="I23" s="16">
        <f>F23+G23+H23</f>
        <v>0.65</v>
      </c>
      <c r="J23" s="17">
        <f>E23+I23</f>
        <v>13.27</v>
      </c>
    </row>
    <row r="24" spans="1:10" s="8" customFormat="1" ht="36" x14ac:dyDescent="0.2">
      <c r="A24" s="27" t="s">
        <v>29</v>
      </c>
      <c r="B24" s="27"/>
      <c r="C24" s="29" t="s">
        <v>30</v>
      </c>
      <c r="D24" s="10" t="s">
        <v>5</v>
      </c>
      <c r="E24" s="16">
        <v>16.09</v>
      </c>
      <c r="F24" s="16">
        <v>0.62</v>
      </c>
      <c r="G24" s="16">
        <v>0.05</v>
      </c>
      <c r="H24" s="16">
        <v>0.03</v>
      </c>
      <c r="I24" s="16">
        <f>F24+G24+H24</f>
        <v>0.70000000000000007</v>
      </c>
      <c r="J24" s="17">
        <f>E24+I24</f>
        <v>16.79</v>
      </c>
    </row>
    <row r="25" spans="1:10" s="8" customFormat="1" ht="12.75" customHeight="1" x14ac:dyDescent="0.2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s="8" customFormat="1" ht="48" x14ac:dyDescent="0.2">
      <c r="A26" s="27" t="s">
        <v>32</v>
      </c>
      <c r="B26" s="27"/>
      <c r="C26" s="29" t="s">
        <v>33</v>
      </c>
      <c r="D26" s="10" t="s">
        <v>5</v>
      </c>
      <c r="E26" s="16">
        <v>22.22</v>
      </c>
      <c r="F26" s="16">
        <v>0.41</v>
      </c>
      <c r="G26" s="16">
        <v>0.02</v>
      </c>
      <c r="H26" s="16">
        <v>0.05</v>
      </c>
      <c r="I26" s="16">
        <f>F26+G26+H26</f>
        <v>0.48</v>
      </c>
      <c r="J26" s="17">
        <f>E26+I26</f>
        <v>22.7</v>
      </c>
    </row>
    <row r="27" spans="1:10" s="8" customFormat="1" ht="48" x14ac:dyDescent="0.2">
      <c r="A27" s="27" t="s">
        <v>34</v>
      </c>
      <c r="B27" s="27"/>
      <c r="C27" s="29" t="s">
        <v>35</v>
      </c>
      <c r="D27" s="10" t="s">
        <v>5</v>
      </c>
      <c r="E27" s="16">
        <v>27.47</v>
      </c>
      <c r="F27" s="16">
        <v>0.41</v>
      </c>
      <c r="G27" s="16">
        <v>0.02</v>
      </c>
      <c r="H27" s="16">
        <v>0.05</v>
      </c>
      <c r="I27" s="16">
        <f>F27+G27+H27</f>
        <v>0.48</v>
      </c>
      <c r="J27" s="17">
        <f>E27+I27</f>
        <v>27.95</v>
      </c>
    </row>
  </sheetData>
  <mergeCells count="9">
    <mergeCell ref="A6:G6"/>
    <mergeCell ref="A7:J7"/>
    <mergeCell ref="A22:J22"/>
    <mergeCell ref="A25:J25"/>
    <mergeCell ref="A9:J9"/>
    <mergeCell ref="A10:J10"/>
    <mergeCell ref="A11:J11"/>
    <mergeCell ref="A14:J14"/>
    <mergeCell ref="A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2025-01-31T06:15:32Z</dcterms:modified>
</cp:coreProperties>
</file>