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K27" i="1" s="1"/>
  <c r="J26" i="1"/>
  <c r="L26" i="1" s="1"/>
  <c r="J24" i="1"/>
  <c r="L24" i="1" s="1"/>
  <c r="J23" i="1"/>
  <c r="L23" i="1" s="1"/>
  <c r="L21" i="1"/>
  <c r="J21" i="1"/>
  <c r="K21" i="1" s="1"/>
  <c r="L20" i="1"/>
  <c r="J20" i="1"/>
  <c r="K20" i="1" s="1"/>
  <c r="J19" i="1"/>
  <c r="K19" i="1" s="1"/>
  <c r="L17" i="1"/>
  <c r="K17" i="1"/>
  <c r="L16" i="1"/>
  <c r="K16" i="1"/>
  <c r="L15" i="1"/>
  <c r="K15" i="1"/>
  <c r="J13" i="1"/>
  <c r="L13" i="1" s="1"/>
  <c r="J12" i="1"/>
  <c r="L12" i="1" s="1"/>
  <c r="K13" i="1" l="1"/>
  <c r="K26" i="1"/>
  <c r="L27" i="1"/>
  <c r="K24" i="1"/>
  <c r="L19" i="1"/>
  <c r="K23" i="1"/>
  <c r="K12" i="1"/>
</calcChain>
</file>

<file path=xl/sharedStrings.xml><?xml version="1.0" encoding="utf-8"?>
<sst xmlns="http://schemas.openxmlformats.org/spreadsheetml/2006/main" count="61" uniqueCount="49">
  <si>
    <t>№   п/п</t>
  </si>
  <si>
    <t>3.1.2.1.</t>
  </si>
  <si>
    <t>3.1.2.2.</t>
  </si>
  <si>
    <t>3.3.1.</t>
  </si>
  <si>
    <t>3.3.2.</t>
  </si>
  <si>
    <t>3.3.3.</t>
  </si>
  <si>
    <t>3.1.1.1</t>
  </si>
  <si>
    <t>3.1.1.2</t>
  </si>
  <si>
    <t>3.1.3.</t>
  </si>
  <si>
    <t>3.4.3.</t>
  </si>
  <si>
    <t>3.4.2.</t>
  </si>
  <si>
    <t>3.6.1.</t>
  </si>
  <si>
    <t>3.6.2.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</si>
  <si>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</si>
  <si>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</si>
  <si>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</si>
  <si>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</si>
  <si>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</si>
  <si>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</si>
  <si>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</si>
  <si>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</si>
  <si>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</si>
  <si>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</si>
  <si>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</si>
  <si>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LIST</t>
  </si>
  <si>
    <t>for paid medical services for foreign citizens and stateless persons from February 01, 2025</t>
  </si>
  <si>
    <t>Name of the service</t>
  </si>
  <si>
    <t>Unit</t>
  </si>
  <si>
    <t>without the type of residence</t>
  </si>
  <si>
    <t>overlooking the residential area</t>
  </si>
  <si>
    <t>Amount to be paid with materials, rubles</t>
  </si>
  <si>
    <t>Electrocardiographic study with continuous daily recording of an electrocardiogram during the period of free activity of the patient (Holter monitoring)</t>
  </si>
  <si>
    <t>Electrocardiographic examination with continuous daily recording of the electrocardiogram during the period of free activity of the patient (Holter monitoring) is standard</t>
  </si>
  <si>
    <t>exploration</t>
  </si>
  <si>
    <t>Electrocardiographic study with continuous daily recording of the electrocardiogram during the period of free activity of the patient (Holter monitoring) standard with additional functions</t>
  </si>
  <si>
    <t>Examination of external respiration functions (on automated equipment)											
3.3.1. Examination of external respiration functions without functional tests examination 18.79 6.54 0.1 0.01 0.11 18.9 6.65</t>
  </si>
  <si>
    <t>Examination of external respiration functions without functional tests</t>
  </si>
  <si>
    <t>Conducting a functional test in the study of the function of external respiration (in one test)</t>
  </si>
  <si>
    <t>Pneumotachometry</t>
  </si>
  <si>
    <t>Electrocardiographic examinations</t>
  </si>
  <si>
    <t>Dynamic study of blood pressure with continuous daily recording (daily blood pressure monitoring - ABPM) standard with additional functions</t>
  </si>
  <si>
    <t>Dynamic study of blood pressure with continuous daily recording (daily monitoring of blood pressure - SMAB) is standard</t>
  </si>
  <si>
    <t>Dynamic study of blood pressure with continuous daily recording (daily blood pressure monitoring - ABPM)</t>
  </si>
  <si>
    <t>Computer-Assisted Electroencephalography</t>
  </si>
  <si>
    <t>Electroencephalography with functional tests (photostimulation, hyperventilation, phonostimulation)</t>
  </si>
  <si>
    <t>Electroencephalographic studies</t>
  </si>
  <si>
    <t>Electrocardiographic study with dosed physical activity</t>
  </si>
  <si>
    <t>12-lead electrocardiogram with function tests (per test)</t>
  </si>
  <si>
    <t>12-lead electrocardiogram without function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</si>
</sst>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/>
    <xf numFmtId="0" fontId="5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6" workbookViewId="0">
      <selection activeCell="A18" sqref="A18:L18"/>
    </sheetView>
  </sheetViews>
  <sheetFormatPr defaultRowHeight="15" x14ac:dyDescent="0.25"/>
  <cols>
    <col min="1" max="1" width="8.85546875" customWidth="1"/>
    <col min="2" max="2" width="8.85546875" hidden="1" customWidth="1"/>
    <col min="3" max="3" width="38.8554687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3" s="4" customFormat="1" ht="14.25" hidden="1" x14ac:dyDescent="0.2">
      <c r="A1" s="1"/>
      <c r="B1" s="1"/>
      <c r="C1" s="1"/>
      <c r="D1" s="2"/>
      <c r="E1" s="2"/>
      <c r="G1" s="2"/>
      <c r="H1" s="3" t="s">
        <v>13</v>
      </c>
      <c r="I1" s="2"/>
    </row>
    <row r="2" spans="1:13" s="4" customFormat="1" ht="14.25" hidden="1" x14ac:dyDescent="0.2">
      <c r="A2" s="1"/>
      <c r="B2" s="1"/>
      <c r="C2" s="1"/>
      <c r="D2" s="2"/>
      <c r="E2" s="2"/>
      <c r="G2" s="2"/>
      <c r="H2" s="3" t="s">
        <v>13</v>
      </c>
      <c r="I2" s="2"/>
    </row>
    <row r="3" spans="1:13" s="4" customFormat="1" ht="24.75" hidden="1" customHeight="1" x14ac:dyDescent="0.2">
      <c r="A3" s="1"/>
      <c r="B3" s="1"/>
      <c r="C3" s="1"/>
      <c r="D3" s="2"/>
      <c r="E3" s="2"/>
      <c r="G3" s="2"/>
      <c r="H3" s="3" t="s">
        <v>14</v>
      </c>
      <c r="I3" s="2"/>
    </row>
    <row r="4" spans="1:13" s="4" customFormat="1" ht="14.25" hidden="1" x14ac:dyDescent="0.2">
      <c r="A4" s="1"/>
      <c r="B4" s="1"/>
      <c r="C4" s="1"/>
      <c r="D4" s="2"/>
      <c r="E4" s="2"/>
      <c r="G4" s="2"/>
      <c r="H4" s="3" t="s">
        <v>15</v>
      </c>
      <c r="I4" s="2"/>
    </row>
    <row r="5" spans="1:13" s="4" customFormat="1" ht="14.25" hidden="1" x14ac:dyDescent="0.2">
      <c r="A5" s="1"/>
      <c r="B5" s="1"/>
      <c r="C5" s="1"/>
      <c r="D5" s="2"/>
      <c r="E5" s="2"/>
      <c r="G5" s="2"/>
      <c r="H5" s="5" t="s">
        <v>16</v>
      </c>
      <c r="I5" s="2"/>
    </row>
    <row r="6" spans="1:13" s="4" customFormat="1" ht="35.25" customHeight="1" x14ac:dyDescent="0.2">
      <c r="A6" s="28" t="s">
        <v>24</v>
      </c>
      <c r="B6" s="28"/>
      <c r="C6" s="28"/>
      <c r="D6" s="28"/>
      <c r="E6" s="28"/>
      <c r="F6" s="28"/>
      <c r="G6" s="28"/>
      <c r="H6" s="28"/>
      <c r="I6" s="28"/>
    </row>
    <row r="7" spans="1:13" ht="46.5" customHeight="1" x14ac:dyDescent="0.25">
      <c r="A7" s="31" t="s">
        <v>25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10.5" customHeight="1" thickBot="1" x14ac:dyDescent="0.3">
      <c r="A8" s="7"/>
      <c r="B8" s="7"/>
      <c r="C8" s="7"/>
      <c r="D8" s="7"/>
      <c r="E8" s="7"/>
      <c r="F8" s="7"/>
      <c r="G8" s="7"/>
      <c r="H8" s="7"/>
      <c r="I8" s="7"/>
    </row>
    <row r="9" spans="1:13" ht="32.25" customHeight="1" x14ac:dyDescent="0.25">
      <c r="A9" s="29" t="s">
        <v>0</v>
      </c>
      <c r="B9" s="21"/>
      <c r="C9" s="36" t="s">
        <v>26</v>
      </c>
      <c r="D9" s="38" t="s">
        <v>27</v>
      </c>
      <c r="E9" s="38" t="s">
        <v>17</v>
      </c>
      <c r="F9" s="38"/>
      <c r="G9" s="32" t="s">
        <v>18</v>
      </c>
      <c r="H9" s="32" t="s">
        <v>19</v>
      </c>
      <c r="I9" s="32" t="s">
        <v>20</v>
      </c>
      <c r="J9" s="32" t="s">
        <v>21</v>
      </c>
      <c r="K9" s="34" t="s">
        <v>30</v>
      </c>
      <c r="L9" s="35"/>
    </row>
    <row r="10" spans="1:13" ht="34.5" customHeight="1" x14ac:dyDescent="0.25">
      <c r="A10" s="30"/>
      <c r="B10" s="22"/>
      <c r="C10" s="37"/>
      <c r="D10" s="39"/>
      <c r="E10" s="11" t="s">
        <v>22</v>
      </c>
      <c r="F10" s="12" t="s">
        <v>23</v>
      </c>
      <c r="G10" s="33"/>
      <c r="H10" s="33"/>
      <c r="I10" s="33"/>
      <c r="J10" s="33"/>
      <c r="K10" s="13" t="s">
        <v>28</v>
      </c>
      <c r="L10" s="14" t="s">
        <v>29</v>
      </c>
    </row>
    <row r="11" spans="1:13" ht="15" customHeight="1" x14ac:dyDescent="0.25">
      <c r="A11" s="25" t="s">
        <v>31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7"/>
    </row>
    <row r="12" spans="1:13" ht="48.75" x14ac:dyDescent="0.25">
      <c r="A12" s="6" t="s">
        <v>1</v>
      </c>
      <c r="B12" s="15"/>
      <c r="C12" s="16" t="s">
        <v>32</v>
      </c>
      <c r="D12" s="17" t="s">
        <v>33</v>
      </c>
      <c r="E12" s="8">
        <v>81.8</v>
      </c>
      <c r="F12" s="9">
        <v>37.15</v>
      </c>
      <c r="G12" s="9">
        <v>1.65</v>
      </c>
      <c r="H12" s="9">
        <v>0.13</v>
      </c>
      <c r="I12" s="9">
        <v>7.0000000000000007E-2</v>
      </c>
      <c r="J12" s="9">
        <f>G12+H12+I12</f>
        <v>1.8499999999999999</v>
      </c>
      <c r="K12" s="10">
        <f>J12+E12</f>
        <v>83.649999999999991</v>
      </c>
      <c r="L12" s="10">
        <f>J12+F12</f>
        <v>39</v>
      </c>
    </row>
    <row r="13" spans="1:13" ht="48" x14ac:dyDescent="0.25">
      <c r="A13" s="6" t="s">
        <v>2</v>
      </c>
      <c r="B13" s="15"/>
      <c r="C13" s="18" t="s">
        <v>34</v>
      </c>
      <c r="D13" s="17" t="s">
        <v>33</v>
      </c>
      <c r="E13" s="8">
        <v>81.8</v>
      </c>
      <c r="F13" s="9">
        <v>49.95</v>
      </c>
      <c r="G13" s="9">
        <v>1.65</v>
      </c>
      <c r="H13" s="9">
        <v>0.13</v>
      </c>
      <c r="I13" s="9">
        <v>7.0000000000000007E-2</v>
      </c>
      <c r="J13" s="9">
        <f>G13+H13+I13</f>
        <v>1.8499999999999999</v>
      </c>
      <c r="K13" s="10">
        <f>J13+E13</f>
        <v>83.649999999999991</v>
      </c>
      <c r="L13" s="10">
        <f>J13+F13</f>
        <v>51.800000000000004</v>
      </c>
    </row>
    <row r="14" spans="1:13" x14ac:dyDescent="0.25">
      <c r="A14" s="23" t="s">
        <v>35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3" ht="24" x14ac:dyDescent="0.25">
      <c r="A15" s="6" t="s">
        <v>3</v>
      </c>
      <c r="B15" s="6"/>
      <c r="C15" s="19" t="s">
        <v>36</v>
      </c>
      <c r="D15" s="17" t="s">
        <v>33</v>
      </c>
      <c r="E15" s="8">
        <v>18.79</v>
      </c>
      <c r="F15" s="9">
        <v>6.54</v>
      </c>
      <c r="G15" s="9">
        <v>0.1</v>
      </c>
      <c r="H15" s="9">
        <v>0.01</v>
      </c>
      <c r="I15" s="9"/>
      <c r="J15" s="9">
        <v>0.11</v>
      </c>
      <c r="K15" s="10">
        <f>J15+E15</f>
        <v>18.899999999999999</v>
      </c>
      <c r="L15" s="10">
        <f>J15+F15</f>
        <v>6.65</v>
      </c>
    </row>
    <row r="16" spans="1:13" ht="24" x14ac:dyDescent="0.25">
      <c r="A16" s="6" t="s">
        <v>4</v>
      </c>
      <c r="B16" s="6"/>
      <c r="C16" s="19" t="s">
        <v>37</v>
      </c>
      <c r="D16" s="17" t="s">
        <v>33</v>
      </c>
      <c r="E16" s="8">
        <v>15.65</v>
      </c>
      <c r="F16" s="9">
        <v>6.39</v>
      </c>
      <c r="G16" s="9">
        <v>0.06</v>
      </c>
      <c r="H16" s="9">
        <v>0</v>
      </c>
      <c r="I16" s="9">
        <v>0.01</v>
      </c>
      <c r="J16" s="9">
        <v>7.0000000000000007E-2</v>
      </c>
      <c r="K16" s="10">
        <f t="shared" ref="K16:K17" si="0">J16+E16</f>
        <v>15.72</v>
      </c>
      <c r="L16" s="10">
        <f t="shared" ref="L16:L17" si="1">J16+F16</f>
        <v>6.46</v>
      </c>
    </row>
    <row r="17" spans="1:12" ht="15" customHeight="1" x14ac:dyDescent="0.25">
      <c r="A17" s="6" t="s">
        <v>5</v>
      </c>
      <c r="B17" s="6"/>
      <c r="C17" s="19" t="s">
        <v>38</v>
      </c>
      <c r="D17" s="17" t="s">
        <v>33</v>
      </c>
      <c r="E17" s="8">
        <v>5.6</v>
      </c>
      <c r="F17" s="9">
        <v>1.52</v>
      </c>
      <c r="G17" s="9">
        <v>0.03</v>
      </c>
      <c r="H17" s="9">
        <v>0</v>
      </c>
      <c r="I17" s="9"/>
      <c r="J17" s="9">
        <v>0.03</v>
      </c>
      <c r="K17" s="10">
        <f t="shared" si="0"/>
        <v>5.63</v>
      </c>
      <c r="L17" s="10">
        <f t="shared" si="1"/>
        <v>1.55</v>
      </c>
    </row>
    <row r="18" spans="1:12" ht="12" customHeight="1" x14ac:dyDescent="0.25">
      <c r="A18" s="24" t="s">
        <v>39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38.25" customHeight="1" x14ac:dyDescent="0.25">
      <c r="A19" s="6" t="s">
        <v>6</v>
      </c>
      <c r="B19" s="6"/>
      <c r="C19" s="19" t="s">
        <v>48</v>
      </c>
      <c r="D19" s="17" t="s">
        <v>33</v>
      </c>
      <c r="E19" s="8">
        <v>15.5</v>
      </c>
      <c r="F19" s="9">
        <v>5.14</v>
      </c>
      <c r="G19" s="9">
        <v>0.28999999999999998</v>
      </c>
      <c r="H19" s="9">
        <v>0.03</v>
      </c>
      <c r="I19" s="9"/>
      <c r="J19" s="9">
        <f>G19+H19</f>
        <v>0.31999999999999995</v>
      </c>
      <c r="K19" s="10">
        <f>J19+E19</f>
        <v>15.82</v>
      </c>
      <c r="L19" s="10">
        <f>J19+F19</f>
        <v>5.46</v>
      </c>
    </row>
    <row r="20" spans="1:12" ht="25.5" customHeight="1" x14ac:dyDescent="0.25">
      <c r="A20" s="6" t="s">
        <v>7</v>
      </c>
      <c r="B20" s="6"/>
      <c r="C20" s="20" t="s">
        <v>47</v>
      </c>
      <c r="D20" s="17" t="s">
        <v>33</v>
      </c>
      <c r="E20" s="8">
        <v>25.44</v>
      </c>
      <c r="F20" s="9">
        <v>8.6199999999999992</v>
      </c>
      <c r="G20" s="9">
        <v>0.7</v>
      </c>
      <c r="H20" s="9">
        <v>7.0000000000000007E-2</v>
      </c>
      <c r="I20" s="9"/>
      <c r="J20" s="9">
        <f t="shared" ref="J20" si="2">G20+H20</f>
        <v>0.77</v>
      </c>
      <c r="K20" s="10">
        <f t="shared" ref="K20:K21" si="3">J20+E20</f>
        <v>26.21</v>
      </c>
      <c r="L20" s="10">
        <f t="shared" ref="L20:L21" si="4">J20+F20</f>
        <v>9.3899999999999988</v>
      </c>
    </row>
    <row r="21" spans="1:12" ht="38.25" customHeight="1" x14ac:dyDescent="0.25">
      <c r="A21" s="6" t="s">
        <v>8</v>
      </c>
      <c r="B21" s="6"/>
      <c r="C21" s="20" t="s">
        <v>46</v>
      </c>
      <c r="D21" s="17" t="s">
        <v>33</v>
      </c>
      <c r="E21" s="8">
        <v>41.62</v>
      </c>
      <c r="F21" s="9">
        <v>20.46</v>
      </c>
      <c r="G21" s="9">
        <v>0.38</v>
      </c>
      <c r="H21" s="9">
        <v>0.02</v>
      </c>
      <c r="I21" s="9">
        <v>0.03</v>
      </c>
      <c r="J21" s="9">
        <f>G21+H21+I21</f>
        <v>0.43000000000000005</v>
      </c>
      <c r="K21" s="10">
        <f t="shared" si="3"/>
        <v>42.05</v>
      </c>
      <c r="L21" s="10">
        <f t="shared" si="4"/>
        <v>20.89</v>
      </c>
    </row>
    <row r="22" spans="1:12" ht="13.5" customHeight="1" x14ac:dyDescent="0.25">
      <c r="A22" s="24" t="s">
        <v>45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36" x14ac:dyDescent="0.25">
      <c r="A23" s="6" t="s">
        <v>9</v>
      </c>
      <c r="B23" s="6"/>
      <c r="C23" s="20" t="s">
        <v>44</v>
      </c>
      <c r="D23" s="17" t="s">
        <v>33</v>
      </c>
      <c r="E23" s="9">
        <v>55.14</v>
      </c>
      <c r="F23" s="9">
        <v>18.64</v>
      </c>
      <c r="G23" s="9">
        <v>0.62</v>
      </c>
      <c r="H23" s="9">
        <v>0.05</v>
      </c>
      <c r="I23" s="9">
        <v>0.03</v>
      </c>
      <c r="J23" s="9">
        <f>G23+H23+I23</f>
        <v>0.70000000000000007</v>
      </c>
      <c r="K23" s="10">
        <f>J23+E23</f>
        <v>55.84</v>
      </c>
      <c r="L23" s="10">
        <f>J23+F23</f>
        <v>19.34</v>
      </c>
    </row>
    <row r="24" spans="1:12" x14ac:dyDescent="0.25">
      <c r="A24" s="6" t="s">
        <v>10</v>
      </c>
      <c r="B24" s="6"/>
      <c r="C24" s="20" t="s">
        <v>43</v>
      </c>
      <c r="D24" s="17" t="s">
        <v>33</v>
      </c>
      <c r="E24" s="8">
        <v>43.1</v>
      </c>
      <c r="F24" s="9">
        <v>14.6</v>
      </c>
      <c r="G24" s="9">
        <v>0.57999999999999996</v>
      </c>
      <c r="H24" s="9">
        <v>0.05</v>
      </c>
      <c r="I24" s="9">
        <v>0.02</v>
      </c>
      <c r="J24" s="9">
        <f>G24+H24+I24</f>
        <v>0.65</v>
      </c>
      <c r="K24" s="10">
        <f>J24+E24</f>
        <v>43.75</v>
      </c>
      <c r="L24" s="10">
        <f>J24+F24</f>
        <v>15.25</v>
      </c>
    </row>
    <row r="25" spans="1:12" ht="15" customHeight="1" x14ac:dyDescent="0.25">
      <c r="A25" s="23" t="s">
        <v>42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ht="36" x14ac:dyDescent="0.25">
      <c r="A26" s="6" t="s">
        <v>11</v>
      </c>
      <c r="B26" s="6"/>
      <c r="C26" s="20" t="s">
        <v>41</v>
      </c>
      <c r="D26" s="17" t="s">
        <v>33</v>
      </c>
      <c r="E26" s="8">
        <v>48.31</v>
      </c>
      <c r="F26" s="9">
        <v>25.74</v>
      </c>
      <c r="G26" s="9">
        <v>0.41</v>
      </c>
      <c r="H26" s="9">
        <v>0.02</v>
      </c>
      <c r="I26" s="9">
        <v>0.05</v>
      </c>
      <c r="J26" s="9">
        <f>G26+H26+I26</f>
        <v>0.48</v>
      </c>
      <c r="K26" s="10">
        <f>J26+E26</f>
        <v>48.79</v>
      </c>
      <c r="L26" s="10">
        <f>J26+F26</f>
        <v>26.22</v>
      </c>
    </row>
    <row r="27" spans="1:12" ht="76.5" customHeight="1" x14ac:dyDescent="0.25">
      <c r="A27" s="6" t="s">
        <v>12</v>
      </c>
      <c r="B27" s="6"/>
      <c r="C27" s="20" t="s">
        <v>40</v>
      </c>
      <c r="D27" s="17" t="s">
        <v>33</v>
      </c>
      <c r="E27" s="8">
        <v>55.05</v>
      </c>
      <c r="F27" s="9">
        <v>51.62</v>
      </c>
      <c r="G27" s="9">
        <v>0.41</v>
      </c>
      <c r="H27" s="9">
        <v>0.02</v>
      </c>
      <c r="I27" s="9">
        <v>0.05</v>
      </c>
      <c r="J27" s="9">
        <f>G27+H27+I27</f>
        <v>0.48</v>
      </c>
      <c r="K27" s="10">
        <f>J27+E27</f>
        <v>55.529999999999994</v>
      </c>
      <c r="L27" s="10">
        <f>J27+F27</f>
        <v>52.099999999999994</v>
      </c>
    </row>
  </sheetData>
  <mergeCells count="16">
    <mergeCell ref="A6:I6"/>
    <mergeCell ref="A9:A10"/>
    <mergeCell ref="A7:M7"/>
    <mergeCell ref="I9:I10"/>
    <mergeCell ref="J9:J10"/>
    <mergeCell ref="K9:L9"/>
    <mergeCell ref="C9:C10"/>
    <mergeCell ref="D9:D10"/>
    <mergeCell ref="E9:F9"/>
    <mergeCell ref="G9:G10"/>
    <mergeCell ref="H9:H10"/>
    <mergeCell ref="A25:L25"/>
    <mergeCell ref="A22:L22"/>
    <mergeCell ref="A18:L18"/>
    <mergeCell ref="A14:L14"/>
    <mergeCell ref="A11:L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cp:lastPrinted>2017-05-31T08:23:51Z</cp:lastPrinted>
  <dcterms:created xsi:type="dcterms:W3CDTF">2017-01-04T08:32:24Z</dcterms:created>
  <dcterms:modified xsi:type="dcterms:W3CDTF">2025-01-31T14:02:44Z</dcterms:modified>
</cp:coreProperties>
</file>