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3.Экономический отдел\Миненкова ПЭО\прайс на сайт 2024\иност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J19" i="1"/>
  <c r="L19" i="1" s="1"/>
  <c r="K18" i="1"/>
  <c r="J18" i="1"/>
  <c r="L18" i="1" s="1"/>
  <c r="K17" i="1"/>
  <c r="J17" i="1"/>
  <c r="L17" i="1" s="1"/>
  <c r="K15" i="1"/>
  <c r="J15" i="1"/>
  <c r="L15" i="1" s="1"/>
  <c r="K14" i="1"/>
  <c r="J14" i="1"/>
  <c r="L14" i="1" s="1"/>
  <c r="L13" i="1"/>
  <c r="K13" i="1"/>
  <c r="J13" i="1"/>
  <c r="I20" i="1" l="1"/>
  <c r="H20" i="1"/>
</calcChain>
</file>

<file path=xl/sharedStrings.xml><?xml version="1.0" encoding="utf-8"?>
<sst xmlns="http://schemas.openxmlformats.org/spreadsheetml/2006/main" count="48" uniqueCount="38">
  <si>
    <t>ПРЕЙСКУРАНТ</t>
  </si>
  <si>
    <t>№   п/п</t>
  </si>
  <si>
    <t>Наименование услуги</t>
  </si>
  <si>
    <t>Единица измерения</t>
  </si>
  <si>
    <t>Сумма к оплате с материалами, руб.</t>
  </si>
  <si>
    <t>без вида на ж-во</t>
  </si>
  <si>
    <t>Первичный и повторный приемы врачей</t>
  </si>
  <si>
    <t>прием</t>
  </si>
  <si>
    <t>2.15.</t>
  </si>
  <si>
    <t>Повторный  прием врачом-эндокринологом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</si>
  <si>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</si>
  <si>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</si>
  <si>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</si>
  <si>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</si>
  <si>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</si>
  <si>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</si>
  <si>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</si>
  <si>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</si>
  <si>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</si>
  <si>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</si>
  <si>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</si>
  <si>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с видом на ж-во</t>
  </si>
  <si>
    <t>на проведение платных медицинских услуг для иностранных граждан и лиц без гражданства с 01 февраля 2025 года</t>
  </si>
  <si>
    <t>1.</t>
  </si>
  <si>
    <t>Прием врачей специалистов, в том числе сотрудников кафедр, имеющих квалификационные категории, ученую степень, ученое звание, академическое ученое звание:</t>
  </si>
  <si>
    <t>1.1.</t>
  </si>
  <si>
    <t>первичный прием врача-специалиста:</t>
  </si>
  <si>
    <t>1.1.1.</t>
  </si>
  <si>
    <t>Врач специалист второй квалификационной категории</t>
  </si>
  <si>
    <t>1.1.2.</t>
  </si>
  <si>
    <t>Врач специалист первой квалификационной категории</t>
  </si>
  <si>
    <t>1.1.3.</t>
  </si>
  <si>
    <t>Врач специалист высшей квалификационной категории</t>
  </si>
  <si>
    <t>1.2.</t>
  </si>
  <si>
    <t>повторный прием врача-специалиста:</t>
  </si>
  <si>
    <t>1.2.1.</t>
  </si>
  <si>
    <t>1.2.2.</t>
  </si>
  <si>
    <t>1.2.3.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</si>
</sst>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4" fontId="9" fillId="0" borderId="4" xfId="0" applyNumberFormat="1" applyFont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4" fontId="4" fillId="0" borderId="4" xfId="0" applyNumberFormat="1" applyFont="1" applyFill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5" workbookViewId="0">
      <selection activeCell="L13" sqref="L13"/>
    </sheetView>
  </sheetViews>
  <sheetFormatPr defaultRowHeight="15" x14ac:dyDescent="0.25"/>
  <cols>
    <col min="1" max="1" width="7.85546875" customWidth="1"/>
    <col min="2" max="2" width="14.7109375" hidden="1" customWidth="1"/>
    <col min="3" max="3" width="39.5703125" customWidth="1"/>
    <col min="4" max="4" width="11.85546875" customWidth="1"/>
    <col min="5" max="5" width="9.140625" hidden="1" customWidth="1"/>
    <col min="6" max="6" width="10.7109375" hidden="1" customWidth="1"/>
    <col min="7" max="7" width="9.140625" hidden="1" customWidth="1"/>
    <col min="8" max="8" width="12.42578125" hidden="1" customWidth="1"/>
    <col min="9" max="9" width="14.7109375" hidden="1" customWidth="1"/>
    <col min="10" max="10" width="0" hidden="1" customWidth="1"/>
  </cols>
  <sheetData>
    <row r="1" spans="1:12" s="6" customFormat="1" ht="14.25" hidden="1" customHeight="1" x14ac:dyDescent="0.2">
      <c r="A1" s="4"/>
      <c r="B1" s="4"/>
      <c r="C1" s="4"/>
      <c r="D1" s="5"/>
      <c r="E1" s="5"/>
      <c r="G1" s="5"/>
      <c r="H1" s="7" t="s">
        <v>10</v>
      </c>
      <c r="I1" s="5"/>
    </row>
    <row r="2" spans="1:12" s="6" customFormat="1" ht="14.25" hidden="1" x14ac:dyDescent="0.2">
      <c r="A2" s="4"/>
      <c r="B2" s="4"/>
      <c r="C2" s="4"/>
      <c r="D2" s="5"/>
      <c r="E2" s="5"/>
      <c r="G2" s="5"/>
      <c r="H2" s="7" t="s">
        <v>11</v>
      </c>
      <c r="I2" s="5"/>
    </row>
    <row r="3" spans="1:12" s="6" customFormat="1" ht="24.75" hidden="1" customHeight="1" x14ac:dyDescent="0.2">
      <c r="A3" s="4"/>
      <c r="B3" s="4"/>
      <c r="C3" s="4"/>
      <c r="D3" s="5"/>
      <c r="E3" s="5"/>
      <c r="G3" s="5"/>
      <c r="H3" s="7" t="s">
        <v>12</v>
      </c>
      <c r="I3" s="5"/>
    </row>
    <row r="4" spans="1:12" s="6" customFormat="1" ht="14.25" hidden="1" x14ac:dyDescent="0.2">
      <c r="A4" s="4"/>
      <c r="B4" s="4"/>
      <c r="C4" s="4"/>
      <c r="D4" s="5"/>
      <c r="E4" s="5"/>
      <c r="G4" s="5"/>
      <c r="H4" s="8" t="s">
        <v>13</v>
      </c>
      <c r="I4" s="5"/>
    </row>
    <row r="5" spans="1:12" s="6" customFormat="1" ht="17.25" x14ac:dyDescent="0.2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s="6" customFormat="1" ht="35.25" customHeight="1" x14ac:dyDescent="0.2">
      <c r="A6" s="36" t="s">
        <v>22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27.75" customHeight="1" thickBot="1" x14ac:dyDescent="0.3">
      <c r="A7" s="17"/>
      <c r="B7" s="17"/>
      <c r="C7" s="17"/>
      <c r="D7" s="17"/>
      <c r="E7" s="17"/>
      <c r="F7" s="17"/>
      <c r="G7" s="17"/>
      <c r="H7" s="17"/>
      <c r="I7" s="17"/>
    </row>
    <row r="8" spans="1:12" x14ac:dyDescent="0.25">
      <c r="A8" s="37" t="s">
        <v>1</v>
      </c>
      <c r="B8" s="18"/>
      <c r="C8" s="31" t="s">
        <v>2</v>
      </c>
      <c r="D8" s="33" t="s">
        <v>3</v>
      </c>
      <c r="E8" s="33" t="s">
        <v>14</v>
      </c>
      <c r="F8" s="33"/>
      <c r="G8" s="24" t="s">
        <v>15</v>
      </c>
      <c r="H8" s="24" t="s">
        <v>16</v>
      </c>
      <c r="I8" s="24" t="s">
        <v>17</v>
      </c>
      <c r="J8" s="24" t="s">
        <v>18</v>
      </c>
      <c r="K8" s="26" t="s">
        <v>4</v>
      </c>
      <c r="L8" s="27"/>
    </row>
    <row r="9" spans="1:12" ht="24.75" thickBot="1" x14ac:dyDescent="0.3">
      <c r="A9" s="38"/>
      <c r="B9" s="19"/>
      <c r="C9" s="32"/>
      <c r="D9" s="34"/>
      <c r="E9" s="20" t="s">
        <v>19</v>
      </c>
      <c r="F9" s="21" t="s">
        <v>20</v>
      </c>
      <c r="G9" s="25"/>
      <c r="H9" s="25"/>
      <c r="I9" s="25"/>
      <c r="J9" s="25"/>
      <c r="K9" s="22" t="s">
        <v>5</v>
      </c>
      <c r="L9" s="23" t="s">
        <v>21</v>
      </c>
    </row>
    <row r="10" spans="1:12" ht="15.75" x14ac:dyDescent="0.25">
      <c r="A10" s="28" t="s">
        <v>6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30"/>
    </row>
    <row r="11" spans="1:12" ht="31.5" customHeight="1" x14ac:dyDescent="0.25">
      <c r="A11" s="13" t="s">
        <v>23</v>
      </c>
      <c r="B11" s="13"/>
      <c r="C11" s="39" t="s">
        <v>24</v>
      </c>
      <c r="D11" s="39"/>
      <c r="E11" s="39"/>
      <c r="F11" s="39"/>
      <c r="G11" s="39"/>
      <c r="H11" s="39"/>
      <c r="I11" s="39"/>
      <c r="J11" s="39"/>
      <c r="K11" s="39"/>
      <c r="L11" s="39"/>
    </row>
    <row r="12" spans="1:12" ht="16.5" customHeight="1" x14ac:dyDescent="0.25">
      <c r="A12" s="13" t="s">
        <v>25</v>
      </c>
      <c r="B12" s="13"/>
      <c r="C12" s="40" t="s">
        <v>26</v>
      </c>
      <c r="D12" s="40"/>
      <c r="E12" s="40"/>
      <c r="F12" s="40"/>
      <c r="G12" s="40"/>
      <c r="H12" s="40"/>
      <c r="I12" s="40"/>
      <c r="J12" s="40"/>
      <c r="K12" s="40"/>
      <c r="L12" s="40"/>
    </row>
    <row r="13" spans="1:12" ht="24" customHeight="1" x14ac:dyDescent="0.25">
      <c r="A13" s="13" t="s">
        <v>27</v>
      </c>
      <c r="B13" s="14"/>
      <c r="C13" s="41" t="s">
        <v>28</v>
      </c>
      <c r="D13" s="42" t="s">
        <v>7</v>
      </c>
      <c r="E13" s="15">
        <v>30.3</v>
      </c>
      <c r="F13" s="15">
        <v>22.6</v>
      </c>
      <c r="G13" s="15">
        <v>0.42</v>
      </c>
      <c r="H13" s="15">
        <v>0.04</v>
      </c>
      <c r="I13" s="15"/>
      <c r="J13" s="15">
        <f>G13+H13</f>
        <v>0.45999999999999996</v>
      </c>
      <c r="K13" s="16">
        <f t="shared" ref="K13:K15" si="0">E13</f>
        <v>30.3</v>
      </c>
      <c r="L13" s="16">
        <f>F13+J13</f>
        <v>23.060000000000002</v>
      </c>
    </row>
    <row r="14" spans="1:12" ht="24.75" customHeight="1" x14ac:dyDescent="0.25">
      <c r="A14" s="13" t="s">
        <v>29</v>
      </c>
      <c r="B14" s="14"/>
      <c r="C14" s="41" t="s">
        <v>30</v>
      </c>
      <c r="D14" s="42" t="s">
        <v>7</v>
      </c>
      <c r="E14" s="15">
        <v>32.200000000000003</v>
      </c>
      <c r="F14" s="15">
        <v>24.05</v>
      </c>
      <c r="G14" s="15">
        <v>0.42</v>
      </c>
      <c r="H14" s="15">
        <v>0.04</v>
      </c>
      <c r="I14" s="15"/>
      <c r="J14" s="15">
        <f t="shared" ref="J14:J15" si="1">G14+H14</f>
        <v>0.45999999999999996</v>
      </c>
      <c r="K14" s="16">
        <f t="shared" si="0"/>
        <v>32.200000000000003</v>
      </c>
      <c r="L14" s="16">
        <f t="shared" ref="L14:L15" si="2">F14+J14</f>
        <v>24.51</v>
      </c>
    </row>
    <row r="15" spans="1:12" ht="26.25" customHeight="1" x14ac:dyDescent="0.25">
      <c r="A15" s="13" t="s">
        <v>31</v>
      </c>
      <c r="B15" s="14"/>
      <c r="C15" s="41" t="s">
        <v>32</v>
      </c>
      <c r="D15" s="42" t="s">
        <v>7</v>
      </c>
      <c r="E15" s="15">
        <v>33.799999999999997</v>
      </c>
      <c r="F15" s="15">
        <v>27.2</v>
      </c>
      <c r="G15" s="15">
        <v>0.42</v>
      </c>
      <c r="H15" s="15">
        <v>0.04</v>
      </c>
      <c r="I15" s="15"/>
      <c r="J15" s="15">
        <f t="shared" si="1"/>
        <v>0.45999999999999996</v>
      </c>
      <c r="K15" s="16">
        <f t="shared" si="0"/>
        <v>33.799999999999997</v>
      </c>
      <c r="L15" s="16">
        <f t="shared" si="2"/>
        <v>27.66</v>
      </c>
    </row>
    <row r="16" spans="1:12" ht="63" hidden="1" customHeight="1" x14ac:dyDescent="0.25">
      <c r="A16" s="13" t="s">
        <v>33</v>
      </c>
      <c r="B16" s="13"/>
      <c r="C16" s="40" t="s">
        <v>34</v>
      </c>
      <c r="D16" s="40"/>
      <c r="E16" s="40"/>
      <c r="F16" s="40"/>
      <c r="G16" s="40"/>
      <c r="H16" s="40"/>
      <c r="I16" s="40"/>
      <c r="J16" s="40"/>
      <c r="K16" s="40"/>
      <c r="L16" s="40"/>
    </row>
    <row r="17" spans="1:12" ht="21.75" customHeight="1" x14ac:dyDescent="0.25">
      <c r="A17" s="13" t="s">
        <v>35</v>
      </c>
      <c r="B17" s="14"/>
      <c r="C17" s="41" t="s">
        <v>28</v>
      </c>
      <c r="D17" s="42" t="s">
        <v>7</v>
      </c>
      <c r="E17" s="15">
        <v>18</v>
      </c>
      <c r="F17" s="15">
        <v>13.2</v>
      </c>
      <c r="G17" s="15">
        <v>0.42</v>
      </c>
      <c r="H17" s="15">
        <v>0.04</v>
      </c>
      <c r="I17" s="15"/>
      <c r="J17" s="15">
        <f>G17+H17</f>
        <v>0.45999999999999996</v>
      </c>
      <c r="K17" s="16">
        <f t="shared" ref="K17:K19" si="3">E17</f>
        <v>18</v>
      </c>
      <c r="L17" s="16">
        <f>F17+J17</f>
        <v>13.66</v>
      </c>
    </row>
    <row r="18" spans="1:12" ht="27" customHeight="1" x14ac:dyDescent="0.25">
      <c r="A18" s="13" t="s">
        <v>36</v>
      </c>
      <c r="B18" s="14"/>
      <c r="C18" s="41" t="s">
        <v>30</v>
      </c>
      <c r="D18" s="42" t="s">
        <v>7</v>
      </c>
      <c r="E18" s="15">
        <v>21.4</v>
      </c>
      <c r="F18" s="15">
        <v>15.3</v>
      </c>
      <c r="G18" s="15">
        <v>0.42</v>
      </c>
      <c r="H18" s="15">
        <v>0.04</v>
      </c>
      <c r="I18" s="15"/>
      <c r="J18" s="15">
        <f t="shared" ref="J18:J19" si="4">G18+H18</f>
        <v>0.45999999999999996</v>
      </c>
      <c r="K18" s="16">
        <f t="shared" si="3"/>
        <v>21.4</v>
      </c>
      <c r="L18" s="16">
        <f t="shared" ref="L18:L19" si="5">F18+J18</f>
        <v>15.760000000000002</v>
      </c>
    </row>
    <row r="19" spans="1:12" ht="24.75" x14ac:dyDescent="0.25">
      <c r="A19" s="13" t="s">
        <v>37</v>
      </c>
      <c r="B19" s="14"/>
      <c r="C19" s="41" t="s">
        <v>32</v>
      </c>
      <c r="D19" s="42" t="s">
        <v>7</v>
      </c>
      <c r="E19" s="15">
        <v>23</v>
      </c>
      <c r="F19" s="15">
        <v>17</v>
      </c>
      <c r="G19" s="15">
        <v>0.42</v>
      </c>
      <c r="H19" s="15">
        <v>0.04</v>
      </c>
      <c r="I19" s="15"/>
      <c r="J19" s="15">
        <f t="shared" si="4"/>
        <v>0.45999999999999996</v>
      </c>
      <c r="K19" s="16">
        <f t="shared" si="3"/>
        <v>23</v>
      </c>
      <c r="L19" s="16">
        <f t="shared" si="5"/>
        <v>17.46</v>
      </c>
    </row>
    <row r="20" spans="1:12" ht="78.75" hidden="1" x14ac:dyDescent="0.25">
      <c r="A20" s="1" t="s">
        <v>8</v>
      </c>
      <c r="B20" s="2" t="s">
        <v>9</v>
      </c>
      <c r="C20" s="9" t="s">
        <v>9</v>
      </c>
      <c r="D20" s="3" t="s">
        <v>7</v>
      </c>
      <c r="E20" s="10">
        <v>0.2</v>
      </c>
      <c r="F20" s="10">
        <v>13.76</v>
      </c>
      <c r="G20" s="11">
        <v>4.18</v>
      </c>
      <c r="H20" s="12">
        <f t="shared" ref="H20" si="6">E20+F20</f>
        <v>13.959999999999999</v>
      </c>
      <c r="I20" s="12">
        <f t="shared" ref="I20" si="7">E20+G20</f>
        <v>4.38</v>
      </c>
    </row>
  </sheetData>
  <mergeCells count="15">
    <mergeCell ref="C11:L11"/>
    <mergeCell ref="A5:L5"/>
    <mergeCell ref="A6:L6"/>
    <mergeCell ref="A8:A9"/>
    <mergeCell ref="C12:L12"/>
    <mergeCell ref="C16:L16"/>
    <mergeCell ref="I8:I9"/>
    <mergeCell ref="J8:J9"/>
    <mergeCell ref="K8:L8"/>
    <mergeCell ref="A10:L10"/>
    <mergeCell ref="C8:C9"/>
    <mergeCell ref="D8:D9"/>
    <mergeCell ref="E8:F8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user</cp:lastModifiedBy>
  <dcterms:created xsi:type="dcterms:W3CDTF">2017-01-04T08:32:24Z</dcterms:created>
  <dcterms:modified xsi:type="dcterms:W3CDTF">2025-01-31T06:58:30Z</dcterms:modified>
</cp:coreProperties>
</file>