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5" i="1"/>
  <c r="L25" i="1" s="1"/>
  <c r="L24" i="1"/>
  <c r="J24" i="1"/>
  <c r="K24" i="1" s="1"/>
  <c r="L23" i="1"/>
  <c r="K23" i="1"/>
  <c r="J23" i="1"/>
  <c r="J22" i="1"/>
  <c r="L22" i="1" s="1"/>
  <c r="J21" i="1"/>
  <c r="L21" i="1" s="1"/>
  <c r="L19" i="1"/>
  <c r="J19" i="1"/>
  <c r="K19" i="1" s="1"/>
  <c r="L18" i="1"/>
  <c r="K18" i="1"/>
  <c r="L17" i="1"/>
  <c r="K17" i="1"/>
  <c r="L16" i="1"/>
  <c r="K16" i="1"/>
  <c r="L15" i="1"/>
  <c r="K15" i="1"/>
  <c r="L14" i="1"/>
  <c r="K14" i="1"/>
  <c r="L13" i="1"/>
  <c r="K13" i="1"/>
  <c r="L11" i="1"/>
  <c r="K11" i="1"/>
  <c r="K22" i="1" l="1"/>
  <c r="K21" i="1"/>
  <c r="K25" i="1"/>
</calcChain>
</file>

<file path=xl/sharedStrings.xml><?xml version="1.0" encoding="utf-8"?>
<sst xmlns="http://schemas.openxmlformats.org/spreadsheetml/2006/main" count="67" uniqueCount="54">
  <si>
    <t>ПРЕЙСКУРАНТ</t>
  </si>
  <si>
    <t>№   п/п</t>
  </si>
  <si>
    <t>Наименование услуги</t>
  </si>
  <si>
    <t>Единица измерения</t>
  </si>
  <si>
    <t>Сумма к оплате с материалами, руб.</t>
  </si>
  <si>
    <t>без вида на ж-во</t>
  </si>
  <si>
    <t>2.1.</t>
  </si>
  <si>
    <t>2.3.</t>
  </si>
  <si>
    <t>1.</t>
  </si>
  <si>
    <t>2.</t>
  </si>
  <si>
    <t>3.</t>
  </si>
  <si>
    <t>4.</t>
  </si>
  <si>
    <t>2.2.</t>
  </si>
  <si>
    <t>процедура</t>
  </si>
  <si>
    <t>5.</t>
  </si>
  <si>
    <t>6.</t>
  </si>
  <si>
    <t>7.</t>
  </si>
  <si>
    <t>8.</t>
  </si>
  <si>
    <t>Манипуляции общего назначения</t>
  </si>
  <si>
    <t>Внутримышечная инъекция</t>
  </si>
  <si>
    <t>Внутривенное капельное введение лекарственных средств:</t>
  </si>
  <si>
    <t>Внутривенное капельное введение растворов лекарственного средства объемом 200 мл.</t>
  </si>
  <si>
    <t>Внутривенное капельное введение растворов лекарственного средства объемом 400 мл.</t>
  </si>
  <si>
    <t>Внутривенное капельное введение растворов лекарственного средства объемом 800 мл.</t>
  </si>
  <si>
    <t>Подкожная  инъекция</t>
  </si>
  <si>
    <t>Внутривенное струйное введение растворов лекарственных средств</t>
  </si>
  <si>
    <t>Внутрикожная  инъекция</t>
  </si>
  <si>
    <t>Промывание желудка</t>
  </si>
  <si>
    <t>Клизма:</t>
  </si>
  <si>
    <t>7.1.</t>
  </si>
  <si>
    <t>Клизма очистительная</t>
  </si>
  <si>
    <t>7.2.</t>
  </si>
  <si>
    <t>Клизма лекарственная</t>
  </si>
  <si>
    <t>7.3.</t>
  </si>
  <si>
    <t>Клизма сифонная</t>
  </si>
  <si>
    <t>7.4.</t>
  </si>
  <si>
    <t>Клизма масляная</t>
  </si>
  <si>
    <t>7.5.</t>
  </si>
  <si>
    <t>Клизма гипертоническая</t>
  </si>
  <si>
    <t>Измерение артериального давления</t>
  </si>
  <si>
    <t>ПРИМЕЧАНИЕ: в тариф не включена стоимость материалов, которые оплачиваются дополнительно.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</si>
  <si>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</si>
  <si>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</si>
  <si>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</si>
  <si>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</si>
  <si>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</si>
  <si>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</si>
  <si>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</si>
  <si>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</si>
  <si>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</si>
  <si>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</si>
  <si>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</si>
  <si>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</si>
  <si>
    <t>на проведение платных медицинских услуг для иностранных граждан и лиц без гражданства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</si>
</sst>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23" workbookViewId="0">
      <selection activeCell="C11" sqref="C11:L26"/>
    </sheetView>
  </sheetViews>
  <sheetFormatPr defaultRowHeight="15" x14ac:dyDescent="0.25"/>
  <cols>
    <col min="1" max="1" width="6.42578125" customWidth="1"/>
    <col min="2" max="2" width="18.85546875" hidden="1" customWidth="1"/>
    <col min="3" max="3" width="29.425781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4" customFormat="1" ht="14.25" hidden="1" x14ac:dyDescent="0.2">
      <c r="A1" s="2"/>
      <c r="B1" s="2"/>
      <c r="C1" s="2"/>
      <c r="D1" s="3"/>
      <c r="E1" s="3"/>
      <c r="G1" s="3"/>
      <c r="H1" s="5" t="s">
        <v>41</v>
      </c>
      <c r="I1" s="3"/>
    </row>
    <row r="2" spans="1:12" s="4" customFormat="1" ht="14.25" hidden="1" x14ac:dyDescent="0.2">
      <c r="A2" s="2"/>
      <c r="B2" s="2"/>
      <c r="C2" s="2"/>
      <c r="D2" s="3"/>
      <c r="E2" s="3"/>
      <c r="G2" s="3"/>
      <c r="H2" s="5" t="s">
        <v>42</v>
      </c>
      <c r="I2" s="3"/>
    </row>
    <row r="3" spans="1:12" s="4" customFormat="1" ht="24.75" hidden="1" customHeight="1" x14ac:dyDescent="0.2">
      <c r="A3" s="2"/>
      <c r="B3" s="2"/>
      <c r="C3" s="2"/>
      <c r="D3" s="3"/>
      <c r="E3" s="3"/>
      <c r="G3" s="3"/>
      <c r="H3" s="5" t="s">
        <v>43</v>
      </c>
      <c r="I3" s="3"/>
    </row>
    <row r="4" spans="1:12" s="4" customFormat="1" ht="14.25" hidden="1" x14ac:dyDescent="0.2">
      <c r="A4" s="2"/>
      <c r="B4" s="2"/>
      <c r="C4" s="2"/>
      <c r="D4" s="3"/>
      <c r="E4" s="3"/>
      <c r="G4" s="3"/>
      <c r="H4" s="6" t="s">
        <v>44</v>
      </c>
      <c r="I4" s="3"/>
    </row>
    <row r="5" spans="1:12" s="4" customFormat="1" ht="17.25" x14ac:dyDescent="0.2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s="4" customFormat="1" ht="35.25" customHeight="1" x14ac:dyDescent="0.2">
      <c r="A6" s="32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7.75" customHeight="1" thickBot="1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12" ht="26.25" customHeight="1" x14ac:dyDescent="0.25">
      <c r="A8" s="33" t="s">
        <v>1</v>
      </c>
      <c r="B8" s="16"/>
      <c r="C8" s="35" t="s">
        <v>2</v>
      </c>
      <c r="D8" s="27" t="s">
        <v>3</v>
      </c>
      <c r="E8" s="27" t="s">
        <v>45</v>
      </c>
      <c r="F8" s="27"/>
      <c r="G8" s="22" t="s">
        <v>46</v>
      </c>
      <c r="H8" s="22" t="s">
        <v>47</v>
      </c>
      <c r="I8" s="22" t="s">
        <v>48</v>
      </c>
      <c r="J8" s="22" t="s">
        <v>49</v>
      </c>
      <c r="K8" s="24" t="s">
        <v>4</v>
      </c>
      <c r="L8" s="25"/>
    </row>
    <row r="9" spans="1:12" ht="24.75" thickBot="1" x14ac:dyDescent="0.3">
      <c r="A9" s="34"/>
      <c r="B9" s="17"/>
      <c r="C9" s="36"/>
      <c r="D9" s="28"/>
      <c r="E9" s="18" t="s">
        <v>50</v>
      </c>
      <c r="F9" s="19" t="s">
        <v>51</v>
      </c>
      <c r="G9" s="23"/>
      <c r="H9" s="23"/>
      <c r="I9" s="23"/>
      <c r="J9" s="23"/>
      <c r="K9" s="20" t="s">
        <v>5</v>
      </c>
      <c r="L9" s="21" t="s">
        <v>52</v>
      </c>
    </row>
    <row r="10" spans="1:12" ht="15.75" x14ac:dyDescent="0.25">
      <c r="A10" s="29" t="s">
        <v>18</v>
      </c>
      <c r="B10" s="29"/>
      <c r="C10" s="29"/>
      <c r="D10" s="29"/>
      <c r="E10" s="29"/>
      <c r="F10" s="29"/>
      <c r="G10" s="29"/>
      <c r="H10" s="29"/>
      <c r="I10" s="29"/>
    </row>
    <row r="11" spans="1:12" ht="15.75" x14ac:dyDescent="0.25">
      <c r="A11" s="1" t="s">
        <v>8</v>
      </c>
      <c r="B11" s="7"/>
      <c r="C11" s="8" t="s">
        <v>19</v>
      </c>
      <c r="D11" s="9" t="s">
        <v>13</v>
      </c>
      <c r="E11" s="10">
        <v>3.62</v>
      </c>
      <c r="F11" s="11">
        <v>3.2</v>
      </c>
      <c r="G11" s="11"/>
      <c r="H11" s="11"/>
      <c r="I11" s="11"/>
      <c r="J11" s="11"/>
      <c r="K11" s="12">
        <f>E11</f>
        <v>3.62</v>
      </c>
      <c r="L11" s="12">
        <f>F11</f>
        <v>3.2</v>
      </c>
    </row>
    <row r="12" spans="1:12" ht="15.75" customHeight="1" x14ac:dyDescent="0.25">
      <c r="A12" s="1" t="s">
        <v>9</v>
      </c>
      <c r="B12" s="7"/>
      <c r="C12" s="30" t="s">
        <v>20</v>
      </c>
      <c r="D12" s="30"/>
      <c r="E12" s="30"/>
      <c r="F12" s="30"/>
      <c r="G12" s="30"/>
      <c r="H12" s="30"/>
      <c r="I12" s="30"/>
      <c r="J12" s="30"/>
      <c r="K12" s="30"/>
      <c r="L12" s="30"/>
    </row>
    <row r="13" spans="1:12" ht="36" x14ac:dyDescent="0.25">
      <c r="A13" s="1" t="s">
        <v>6</v>
      </c>
      <c r="B13" s="7"/>
      <c r="C13" s="8" t="s">
        <v>21</v>
      </c>
      <c r="D13" s="9" t="s">
        <v>13</v>
      </c>
      <c r="E13" s="10">
        <v>12.67</v>
      </c>
      <c r="F13" s="11">
        <v>11.22</v>
      </c>
      <c r="G13" s="11"/>
      <c r="H13" s="11"/>
      <c r="I13" s="11"/>
      <c r="J13" s="11"/>
      <c r="K13" s="12">
        <f t="shared" ref="K13:L18" si="0">E13</f>
        <v>12.67</v>
      </c>
      <c r="L13" s="12">
        <f t="shared" si="0"/>
        <v>11.22</v>
      </c>
    </row>
    <row r="14" spans="1:12" ht="36" x14ac:dyDescent="0.25">
      <c r="A14" s="1" t="s">
        <v>12</v>
      </c>
      <c r="B14" s="7"/>
      <c r="C14" s="8" t="s">
        <v>22</v>
      </c>
      <c r="D14" s="9" t="s">
        <v>13</v>
      </c>
      <c r="E14" s="10">
        <v>19.420000000000002</v>
      </c>
      <c r="F14" s="11">
        <v>17.64</v>
      </c>
      <c r="G14" s="11"/>
      <c r="H14" s="11"/>
      <c r="I14" s="11"/>
      <c r="J14" s="11"/>
      <c r="K14" s="12">
        <f t="shared" si="0"/>
        <v>19.420000000000002</v>
      </c>
      <c r="L14" s="12">
        <f t="shared" si="0"/>
        <v>17.64</v>
      </c>
    </row>
    <row r="15" spans="1:12" ht="36" x14ac:dyDescent="0.25">
      <c r="A15" s="1" t="s">
        <v>7</v>
      </c>
      <c r="B15" s="7"/>
      <c r="C15" s="8" t="s">
        <v>23</v>
      </c>
      <c r="D15" s="9" t="s">
        <v>13</v>
      </c>
      <c r="E15" s="10">
        <v>33.54</v>
      </c>
      <c r="F15" s="11">
        <v>30.49</v>
      </c>
      <c r="G15" s="11"/>
      <c r="H15" s="11"/>
      <c r="I15" s="11"/>
      <c r="J15" s="11"/>
      <c r="K15" s="12">
        <f t="shared" si="0"/>
        <v>33.54</v>
      </c>
      <c r="L15" s="12">
        <f t="shared" si="0"/>
        <v>30.49</v>
      </c>
    </row>
    <row r="16" spans="1:12" ht="15.75" x14ac:dyDescent="0.25">
      <c r="A16" s="1" t="s">
        <v>10</v>
      </c>
      <c r="B16" s="7"/>
      <c r="C16" s="8" t="s">
        <v>24</v>
      </c>
      <c r="D16" s="9" t="s">
        <v>13</v>
      </c>
      <c r="E16" s="10">
        <v>2.5299999999999998</v>
      </c>
      <c r="F16" s="11">
        <v>2.27</v>
      </c>
      <c r="G16" s="11"/>
      <c r="H16" s="11"/>
      <c r="I16" s="11"/>
      <c r="J16" s="11"/>
      <c r="K16" s="12">
        <f t="shared" si="0"/>
        <v>2.5299999999999998</v>
      </c>
      <c r="L16" s="12">
        <f t="shared" si="0"/>
        <v>2.27</v>
      </c>
    </row>
    <row r="17" spans="1:12" ht="24" x14ac:dyDescent="0.25">
      <c r="A17" s="1" t="s">
        <v>11</v>
      </c>
      <c r="B17" s="7"/>
      <c r="C17" s="8" t="s">
        <v>25</v>
      </c>
      <c r="D17" s="9" t="s">
        <v>13</v>
      </c>
      <c r="E17" s="10">
        <v>5.42</v>
      </c>
      <c r="F17" s="11">
        <v>4.82</v>
      </c>
      <c r="G17" s="11"/>
      <c r="H17" s="11"/>
      <c r="I17" s="11"/>
      <c r="J17" s="11"/>
      <c r="K17" s="12">
        <f t="shared" si="0"/>
        <v>5.42</v>
      </c>
      <c r="L17" s="12">
        <f t="shared" si="0"/>
        <v>4.82</v>
      </c>
    </row>
    <row r="18" spans="1:12" ht="15.75" x14ac:dyDescent="0.25">
      <c r="A18" s="1" t="s">
        <v>14</v>
      </c>
      <c r="B18" s="7"/>
      <c r="C18" s="8" t="s">
        <v>26</v>
      </c>
      <c r="D18" s="9" t="s">
        <v>13</v>
      </c>
      <c r="E18" s="10">
        <v>2.5299999999999998</v>
      </c>
      <c r="F18" s="11">
        <v>2.23</v>
      </c>
      <c r="G18" s="11"/>
      <c r="H18" s="11"/>
      <c r="I18" s="11"/>
      <c r="J18" s="11"/>
      <c r="K18" s="12">
        <f t="shared" si="0"/>
        <v>2.5299999999999998</v>
      </c>
      <c r="L18" s="12">
        <f t="shared" si="0"/>
        <v>2.23</v>
      </c>
    </row>
    <row r="19" spans="1:12" ht="15.75" x14ac:dyDescent="0.25">
      <c r="A19" s="1" t="s">
        <v>15</v>
      </c>
      <c r="B19" s="7"/>
      <c r="C19" s="8" t="s">
        <v>27</v>
      </c>
      <c r="D19" s="9" t="s">
        <v>13</v>
      </c>
      <c r="E19" s="10">
        <v>22.83</v>
      </c>
      <c r="F19" s="11">
        <v>21.41</v>
      </c>
      <c r="G19" s="11">
        <v>3.97</v>
      </c>
      <c r="H19" s="11">
        <v>0.4</v>
      </c>
      <c r="I19" s="11"/>
      <c r="J19" s="11">
        <f>G19+H19</f>
        <v>4.37</v>
      </c>
      <c r="K19" s="12">
        <f>E19+J19</f>
        <v>27.2</v>
      </c>
      <c r="L19" s="12">
        <f>F19+J19</f>
        <v>25.78</v>
      </c>
    </row>
    <row r="20" spans="1:12" ht="15.75" x14ac:dyDescent="0.25">
      <c r="A20" s="1" t="s">
        <v>16</v>
      </c>
      <c r="B20" s="7"/>
      <c r="C20" s="13" t="s">
        <v>28</v>
      </c>
      <c r="D20" s="9"/>
      <c r="E20" s="10"/>
      <c r="F20" s="11"/>
      <c r="G20" s="11"/>
      <c r="H20" s="11"/>
      <c r="I20" s="11"/>
      <c r="J20" s="11"/>
      <c r="K20" s="12"/>
      <c r="L20" s="12"/>
    </row>
    <row r="21" spans="1:12" ht="15.75" x14ac:dyDescent="0.25">
      <c r="A21" s="1" t="s">
        <v>29</v>
      </c>
      <c r="B21" s="7"/>
      <c r="C21" s="8" t="s">
        <v>30</v>
      </c>
      <c r="D21" s="9" t="s">
        <v>13</v>
      </c>
      <c r="E21" s="10">
        <v>7.06</v>
      </c>
      <c r="F21" s="11">
        <v>6.41</v>
      </c>
      <c r="G21" s="11">
        <v>3.63</v>
      </c>
      <c r="H21" s="11">
        <v>0.36</v>
      </c>
      <c r="I21" s="11"/>
      <c r="J21" s="11">
        <f>G21+H21</f>
        <v>3.9899999999999998</v>
      </c>
      <c r="K21" s="12">
        <f>E21+J21</f>
        <v>11.049999999999999</v>
      </c>
      <c r="L21" s="12">
        <f>F21+J21</f>
        <v>10.4</v>
      </c>
    </row>
    <row r="22" spans="1:12" ht="15.75" x14ac:dyDescent="0.25">
      <c r="A22" s="1" t="s">
        <v>31</v>
      </c>
      <c r="B22" s="7"/>
      <c r="C22" s="8" t="s">
        <v>32</v>
      </c>
      <c r="D22" s="9" t="s">
        <v>13</v>
      </c>
      <c r="E22" s="10">
        <v>3.53</v>
      </c>
      <c r="F22" s="11">
        <v>3.2</v>
      </c>
      <c r="G22" s="11">
        <v>2.4</v>
      </c>
      <c r="H22" s="11">
        <v>0.24</v>
      </c>
      <c r="I22" s="11"/>
      <c r="J22" s="11">
        <f>G22+H22</f>
        <v>2.6399999999999997</v>
      </c>
      <c r="K22" s="12">
        <f t="shared" ref="K22:K26" si="1">E22+J22</f>
        <v>6.17</v>
      </c>
      <c r="L22" s="12">
        <f t="shared" ref="L22:L26" si="2">F22+J22</f>
        <v>5.84</v>
      </c>
    </row>
    <row r="23" spans="1:12" ht="15.75" x14ac:dyDescent="0.25">
      <c r="A23" s="1" t="s">
        <v>33</v>
      </c>
      <c r="B23" s="7"/>
      <c r="C23" s="14" t="s">
        <v>34</v>
      </c>
      <c r="D23" s="9" t="s">
        <v>13</v>
      </c>
      <c r="E23" s="10">
        <v>20.51</v>
      </c>
      <c r="F23" s="11">
        <v>19.239999999999998</v>
      </c>
      <c r="G23" s="11">
        <v>2.5499999999999998</v>
      </c>
      <c r="H23" s="11">
        <v>0.26</v>
      </c>
      <c r="I23" s="11"/>
      <c r="J23" s="11">
        <f>G23+H23</f>
        <v>2.8099999999999996</v>
      </c>
      <c r="K23" s="12">
        <f t="shared" si="1"/>
        <v>23.32</v>
      </c>
      <c r="L23" s="12">
        <f t="shared" si="2"/>
        <v>22.049999999999997</v>
      </c>
    </row>
    <row r="24" spans="1:12" ht="15.75" x14ac:dyDescent="0.25">
      <c r="A24" s="1" t="s">
        <v>35</v>
      </c>
      <c r="B24" s="7"/>
      <c r="C24" s="14" t="s">
        <v>36</v>
      </c>
      <c r="D24" s="9" t="s">
        <v>13</v>
      </c>
      <c r="E24" s="10">
        <v>3.42</v>
      </c>
      <c r="F24" s="11">
        <v>3.2</v>
      </c>
      <c r="G24" s="11">
        <v>3.63</v>
      </c>
      <c r="H24" s="11">
        <v>0.36</v>
      </c>
      <c r="I24" s="11"/>
      <c r="J24" s="11">
        <f>G24+H24</f>
        <v>3.9899999999999998</v>
      </c>
      <c r="K24" s="12">
        <f t="shared" si="1"/>
        <v>7.41</v>
      </c>
      <c r="L24" s="12">
        <f t="shared" si="2"/>
        <v>7.1899999999999995</v>
      </c>
    </row>
    <row r="25" spans="1:12" ht="15.75" x14ac:dyDescent="0.25">
      <c r="A25" s="1" t="s">
        <v>37</v>
      </c>
      <c r="B25" s="7"/>
      <c r="C25" s="14" t="s">
        <v>38</v>
      </c>
      <c r="D25" s="9" t="s">
        <v>13</v>
      </c>
      <c r="E25" s="10">
        <v>3.42</v>
      </c>
      <c r="F25" s="11">
        <v>3.2</v>
      </c>
      <c r="G25" s="11">
        <v>3.63</v>
      </c>
      <c r="H25" s="11">
        <v>0.36</v>
      </c>
      <c r="I25" s="11"/>
      <c r="J25" s="11">
        <f>G25+H25</f>
        <v>3.9899999999999998</v>
      </c>
      <c r="K25" s="12">
        <f t="shared" si="1"/>
        <v>7.41</v>
      </c>
      <c r="L25" s="12">
        <f t="shared" si="2"/>
        <v>7.1899999999999995</v>
      </c>
    </row>
    <row r="26" spans="1:12" ht="15.75" x14ac:dyDescent="0.25">
      <c r="A26" s="1" t="s">
        <v>17</v>
      </c>
      <c r="B26" s="7"/>
      <c r="C26" s="8" t="s">
        <v>39</v>
      </c>
      <c r="D26" s="9" t="s">
        <v>13</v>
      </c>
      <c r="E26" s="10">
        <v>2.4700000000000002</v>
      </c>
      <c r="F26" s="11">
        <v>2.23</v>
      </c>
      <c r="G26" s="11"/>
      <c r="H26" s="11"/>
      <c r="I26" s="11"/>
      <c r="J26" s="11"/>
      <c r="K26" s="12">
        <f t="shared" si="1"/>
        <v>2.4700000000000002</v>
      </c>
      <c r="L26" s="12">
        <f t="shared" si="2"/>
        <v>2.23</v>
      </c>
    </row>
    <row r="27" spans="1:12" ht="15" customHeight="1" x14ac:dyDescent="0.25">
      <c r="A27" s="26" t="s">
        <v>40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mergeCells count="14">
    <mergeCell ref="A5:L5"/>
    <mergeCell ref="A6:L6"/>
    <mergeCell ref="A8:A9"/>
    <mergeCell ref="C8:C9"/>
    <mergeCell ref="J8:J9"/>
    <mergeCell ref="K8:L8"/>
    <mergeCell ref="A27:L27"/>
    <mergeCell ref="D8:D9"/>
    <mergeCell ref="E8:F8"/>
    <mergeCell ref="G8:G9"/>
    <mergeCell ref="H8:H9"/>
    <mergeCell ref="I8:I9"/>
    <mergeCell ref="A10:I10"/>
    <mergeCell ref="C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dcterms:created xsi:type="dcterms:W3CDTF">2017-01-04T08:32:24Z</dcterms:created>
  <dcterms:modified xsi:type="dcterms:W3CDTF">2025-01-31T06:53:19Z</dcterms:modified>
</cp:coreProperties>
</file>